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ucoments 2020 - 2021\Exam Results\Xanaano\Qur'aan\"/>
    </mc:Choice>
  </mc:AlternateContent>
  <bookViews>
    <workbookView xWindow="0" yWindow="0" windowWidth="15360" windowHeight="7905" activeTab="2"/>
  </bookViews>
  <sheets>
    <sheet name="Halqa one " sheetId="1" r:id="rId1"/>
    <sheet name="Halqa Two " sheetId="2" r:id="rId2"/>
    <sheet name="Halqa Three" sheetId="3" r:id="rId3"/>
  </sheets>
  <definedNames>
    <definedName name="_xlnm.Print_Area" localSheetId="2">'Halqa Three'!$A$1:$G$31</definedName>
    <definedName name="_xlnm.Print_Area" localSheetId="1">'Halqa Two '!$A$1:$G$31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3" l="1"/>
  <c r="G9" i="3"/>
  <c r="F10" i="3"/>
  <c r="G10" i="3"/>
  <c r="F11" i="3"/>
  <c r="G11" i="3"/>
  <c r="F12" i="3"/>
  <c r="G12" i="3"/>
  <c r="F13" i="3"/>
  <c r="G13" i="3"/>
  <c r="F14" i="3"/>
  <c r="G14" i="3"/>
  <c r="F15" i="3"/>
  <c r="G15" i="3"/>
  <c r="F16" i="3"/>
  <c r="G16" i="3"/>
  <c r="F17" i="3"/>
  <c r="G17" i="3"/>
  <c r="F18" i="3"/>
  <c r="G18" i="3"/>
  <c r="F19" i="3"/>
  <c r="G19" i="3"/>
  <c r="F20" i="3"/>
  <c r="G20" i="3"/>
  <c r="F21" i="3"/>
  <c r="G21" i="3"/>
  <c r="F22" i="3"/>
  <c r="G22" i="3"/>
  <c r="F23" i="3"/>
  <c r="G23" i="3"/>
  <c r="F24" i="3"/>
  <c r="G24" i="3"/>
  <c r="F25" i="3"/>
  <c r="G25" i="3"/>
  <c r="F26" i="3"/>
  <c r="G26" i="3"/>
  <c r="F27" i="3"/>
  <c r="G27" i="3"/>
  <c r="F28" i="3"/>
  <c r="G28" i="3"/>
  <c r="F29" i="3"/>
  <c r="G29" i="3"/>
  <c r="F30" i="3"/>
  <c r="G30" i="3"/>
  <c r="F31" i="3"/>
  <c r="G31" i="3"/>
  <c r="G8" i="3"/>
  <c r="F8" i="3"/>
  <c r="F9" i="2" l="1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G17" i="2"/>
  <c r="F18" i="2"/>
  <c r="G18" i="2"/>
  <c r="F19" i="2"/>
  <c r="G19" i="2"/>
  <c r="F20" i="2"/>
  <c r="G20" i="2"/>
  <c r="F21" i="2"/>
  <c r="G21" i="2"/>
  <c r="F22" i="2"/>
  <c r="G22" i="2"/>
  <c r="F23" i="2"/>
  <c r="G23" i="2"/>
  <c r="F24" i="2"/>
  <c r="G24" i="2"/>
  <c r="F25" i="2"/>
  <c r="G25" i="2"/>
  <c r="F26" i="2"/>
  <c r="G26" i="2"/>
  <c r="F27" i="2"/>
  <c r="G27" i="2"/>
  <c r="F28" i="2"/>
  <c r="G28" i="2"/>
  <c r="F29" i="2"/>
  <c r="G29" i="2"/>
  <c r="G8" i="2"/>
  <c r="F8" i="2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G8" i="1"/>
  <c r="F8" i="1"/>
</calcChain>
</file>

<file path=xl/sharedStrings.xml><?xml version="1.0" encoding="utf-8"?>
<sst xmlns="http://schemas.openxmlformats.org/spreadsheetml/2006/main" count="96" uniqueCount="79">
  <si>
    <t>No.</t>
  </si>
  <si>
    <t>Total</t>
  </si>
  <si>
    <t xml:space="preserve">Xamsa maxamed cabdiqadir </t>
  </si>
  <si>
    <t xml:space="preserve">Harun cabdixakim axmed </t>
  </si>
  <si>
    <t>Maxbub adan cabdilahi</t>
  </si>
  <si>
    <t xml:space="preserve">Cabdimalik cabdiraxman kheyre </t>
  </si>
  <si>
    <t>Khalid warsame cali</t>
  </si>
  <si>
    <t>Cabdiraxman Ibrahim abukar</t>
  </si>
  <si>
    <t>Yusuf maxamed cisman</t>
  </si>
  <si>
    <t>Munasar cabdi xusen</t>
  </si>
  <si>
    <t>Cabdiraxman maxamed xusen</t>
  </si>
  <si>
    <t>Salma cabdilahi xasan</t>
  </si>
  <si>
    <t>Asma cabdilahi xasan</t>
  </si>
  <si>
    <t>Siham maxamed xaashi</t>
  </si>
  <si>
    <t xml:space="preserve">Subeyna adan cabdilahi </t>
  </si>
  <si>
    <t>Mandeq mahad cartan</t>
  </si>
  <si>
    <t>Iman adam isaq</t>
  </si>
  <si>
    <t>Nabila nuur cali</t>
  </si>
  <si>
    <t xml:space="preserve">Muscab xusen maxamed </t>
  </si>
  <si>
    <t>Cabdimalik bashir xasan</t>
  </si>
  <si>
    <t>Maxamed bashir xasan</t>
  </si>
  <si>
    <t xml:space="preserve">Sidiq maxamed cali </t>
  </si>
  <si>
    <t>Maxamed ismacil maxamed</t>
  </si>
  <si>
    <t>Monthly 1</t>
  </si>
  <si>
    <t xml:space="preserve">                                         Halqa one </t>
  </si>
  <si>
    <t>Student Names</t>
  </si>
  <si>
    <t>Mid-term</t>
  </si>
  <si>
    <t>Average</t>
  </si>
  <si>
    <r>
      <t xml:space="preserve">   </t>
    </r>
    <r>
      <rPr>
        <b/>
        <i/>
        <sz val="12"/>
        <color theme="1"/>
        <rFont val="Calibri"/>
        <family val="2"/>
        <scheme val="minor"/>
      </rPr>
      <t xml:space="preserve">Qur’aan kariim </t>
    </r>
    <r>
      <rPr>
        <sz val="11"/>
        <color theme="1"/>
        <rFont val="Calibri"/>
        <family val="2"/>
        <scheme val="minor"/>
      </rPr>
      <t xml:space="preserve">          </t>
    </r>
    <r>
      <rPr>
        <b/>
        <i/>
        <sz val="12"/>
        <color theme="1"/>
        <rFont val="Calibri"/>
        <family val="2"/>
        <scheme val="minor"/>
      </rPr>
      <t xml:space="preserve">Level: primary </t>
    </r>
    <r>
      <rPr>
        <sz val="11"/>
        <color theme="1"/>
        <rFont val="Calibri"/>
        <family val="2"/>
        <scheme val="minor"/>
      </rPr>
      <t xml:space="preserve">      </t>
    </r>
    <r>
      <rPr>
        <b/>
        <i/>
        <sz val="12"/>
        <color theme="1"/>
        <rFont val="Calibri"/>
        <family val="2"/>
        <scheme val="minor"/>
      </rPr>
      <t xml:space="preserve"> School Year: 2020/2021</t>
    </r>
  </si>
  <si>
    <t xml:space="preserve">Mariya Maxamed Abukar </t>
  </si>
  <si>
    <t>Mariya Cabdi Xusen</t>
  </si>
  <si>
    <t xml:space="preserve">Anfac Maxamed Cisman </t>
  </si>
  <si>
    <t xml:space="preserve">Mawa Yusuf Cabdilahi </t>
  </si>
  <si>
    <t xml:space="preserve">Ibrahim Cali Cilmi </t>
  </si>
  <si>
    <t>Cumar Cabdixakim Cabdi</t>
  </si>
  <si>
    <t>Sabirin Maxamed Xashi</t>
  </si>
  <si>
    <t xml:space="preserve">Asli Isaq Adan </t>
  </si>
  <si>
    <t>Namariqa Cabdi Xusen</t>
  </si>
  <si>
    <t xml:space="preserve">Najmo Maxame Cisa </t>
  </si>
  <si>
    <t xml:space="preserve">Ifraxa Aweys Maxamud </t>
  </si>
  <si>
    <t xml:space="preserve">Catiko Maxamed Cabdiraxman </t>
  </si>
  <si>
    <t xml:space="preserve">Hanad Sacid Maxamed </t>
  </si>
  <si>
    <t>Cabbdimalik  Axmed C.rasaq</t>
  </si>
  <si>
    <t>Xafsa Cabdi Cisman</t>
  </si>
  <si>
    <t>Amir Axmed C.rasaq</t>
  </si>
  <si>
    <t>Maxamed Mahad Cartan</t>
  </si>
  <si>
    <t>Maxamed Cabdiraxman Abshir</t>
  </si>
  <si>
    <t>Cabdilahi Maxamed Axmed</t>
  </si>
  <si>
    <t xml:space="preserve">Mustafe C/raxman abshir </t>
  </si>
  <si>
    <t>Cayni  Xashi Dayib</t>
  </si>
  <si>
    <t>Luqman Axmed Cumar</t>
  </si>
  <si>
    <t xml:space="preserve">Jihana Maxamed Cabdinasir </t>
  </si>
  <si>
    <t xml:space="preserve">Fardawsa Maxamed Cabdinasir </t>
  </si>
  <si>
    <t xml:space="preserve">                                                Halqa Three </t>
  </si>
  <si>
    <t>Monthly 2</t>
  </si>
  <si>
    <t xml:space="preserve">Ilyas cabdiqadir cilmi </t>
  </si>
  <si>
    <t>Xamdi cabdi xasan</t>
  </si>
  <si>
    <t xml:space="preserve">Khalid cabdiqadir maxamud </t>
  </si>
  <si>
    <t xml:space="preserve">Raqiya cali cilmi </t>
  </si>
  <si>
    <t xml:space="preserve">Ramla cabdilahi xasan </t>
  </si>
  <si>
    <t>Suber cabdilahi xasan</t>
  </si>
  <si>
    <t>Sakariya cabdiraxman abshir</t>
  </si>
  <si>
    <t xml:space="preserve">Sakariya axmed cali </t>
  </si>
  <si>
    <t>Samra maxamed xashi</t>
  </si>
  <si>
    <t>Samir kafi xusen</t>
  </si>
  <si>
    <t xml:space="preserve">Sucada kafi xusen </t>
  </si>
  <si>
    <t xml:space="preserve">Suheb cabdilahi xasan </t>
  </si>
  <si>
    <t xml:space="preserve">Cafifo maxamed cabdiraxman </t>
  </si>
  <si>
    <t xml:space="preserve">Cumar cali cilmi </t>
  </si>
  <si>
    <t xml:space="preserve">Cabdiraxman maxamed abukar </t>
  </si>
  <si>
    <t>Cabdiraxman cabdilahi xasan</t>
  </si>
  <si>
    <t xml:space="preserve">Kawsar aweys maxamud </t>
  </si>
  <si>
    <t xml:space="preserve">Kawsar Ibrahim abukar </t>
  </si>
  <si>
    <t>Maxamed cabdilahi cabdi</t>
  </si>
  <si>
    <t xml:space="preserve">Hidaya cabdi cilmi </t>
  </si>
  <si>
    <t>Carafat maxamed cilmi</t>
  </si>
  <si>
    <t>Axlaam maxamed saalim</t>
  </si>
  <si>
    <t>Fatima cabdikarim axmed</t>
  </si>
  <si>
    <t>Rayan cali cilmi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</si>
</sst>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textRotation="90"/>
    </xf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6" fillId="0" borderId="1" xfId="0" applyNumberFormat="1" applyFont="1" applyBorder="1"/>
    <xf numFmtId="0" fontId="7" fillId="0" borderId="1" xfId="0" applyFont="1" applyBorder="1"/>
    <xf numFmtId="0" fontId="0" fillId="0" borderId="0" xfId="0"/>
    <xf numFmtId="0" fontId="0" fillId="0" borderId="2" xfId="0" applyBorder="1"/>
    <xf numFmtId="0" fontId="3" fillId="0" borderId="0" xfId="0" applyFont="1"/>
  </cellXfs>
  <cellStyles count="1"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28576</xdr:rowOff>
    </xdr:from>
    <xdr:to>
      <xdr:col>5</xdr:col>
      <xdr:colOff>333375</xdr:colOff>
      <xdr:row>3</xdr:row>
      <xdr:rowOff>9526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6"/>
          <a:ext cx="42291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28576</xdr:rowOff>
    </xdr:from>
    <xdr:to>
      <xdr:col>5</xdr:col>
      <xdr:colOff>333375</xdr:colOff>
      <xdr:row>3</xdr:row>
      <xdr:rowOff>9526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6"/>
          <a:ext cx="42291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28576</xdr:rowOff>
    </xdr:from>
    <xdr:to>
      <xdr:col>5</xdr:col>
      <xdr:colOff>333375</xdr:colOff>
      <xdr:row>3</xdr:row>
      <xdr:rowOff>9526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6"/>
          <a:ext cx="42291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workbookViewId="0">
      <selection activeCell="D7" sqref="D7"/>
    </sheetView>
  </sheetViews>
  <sheetFormatPr defaultRowHeight="15" x14ac:dyDescent="0.25"/>
  <cols>
    <col min="1" max="1" width="4.28515625" customWidth="1"/>
    <col min="2" max="2" width="36" customWidth="1"/>
    <col min="3" max="4" width="5.5703125" bestFit="1" customWidth="1"/>
    <col min="5" max="5" width="7" bestFit="1" customWidth="1"/>
    <col min="6" max="6" width="6.28515625" customWidth="1"/>
    <col min="7" max="7" width="6.7109375" customWidth="1"/>
  </cols>
  <sheetData>
    <row r="1" spans="1:7" x14ac:dyDescent="0.25">
      <c r="A1" s="9"/>
      <c r="B1" s="9"/>
      <c r="C1" s="9"/>
      <c r="D1" s="9"/>
      <c r="E1" s="9"/>
      <c r="F1" s="9"/>
      <c r="G1" s="9"/>
    </row>
    <row r="2" spans="1:7" x14ac:dyDescent="0.25">
      <c r="A2" s="9"/>
      <c r="B2" s="9"/>
      <c r="C2" s="9"/>
      <c r="D2" s="9"/>
      <c r="E2" s="9"/>
      <c r="F2" s="9"/>
      <c r="G2" s="9"/>
    </row>
    <row r="3" spans="1:7" x14ac:dyDescent="0.25">
      <c r="A3" s="9"/>
      <c r="B3" s="9"/>
      <c r="C3" s="9"/>
      <c r="D3" s="9"/>
      <c r="E3" s="9"/>
      <c r="F3" s="9"/>
      <c r="G3" s="9"/>
    </row>
    <row r="4" spans="1:7" ht="1.5" customHeight="1" x14ac:dyDescent="0.25">
      <c r="A4" s="9"/>
      <c r="B4" s="9"/>
      <c r="C4" s="9"/>
      <c r="D4" s="9"/>
      <c r="E4" s="9"/>
      <c r="F4" s="9"/>
      <c r="G4" s="9"/>
    </row>
    <row r="5" spans="1:7" ht="13.5" customHeight="1" x14ac:dyDescent="0.25">
      <c r="B5" s="11" t="s">
        <v>24</v>
      </c>
      <c r="C5" s="9"/>
      <c r="D5" s="9"/>
      <c r="E5" s="9"/>
      <c r="F5" s="9"/>
      <c r="G5" s="9"/>
    </row>
    <row r="6" spans="1:7" ht="15.75" x14ac:dyDescent="0.25">
      <c r="A6" s="10" t="s">
        <v>28</v>
      </c>
      <c r="B6" s="10"/>
      <c r="C6" s="10"/>
      <c r="D6" s="10"/>
      <c r="E6" s="10"/>
      <c r="F6" s="10"/>
      <c r="G6" s="10"/>
    </row>
    <row r="7" spans="1:7" ht="93" customHeight="1" x14ac:dyDescent="0.25">
      <c r="A7" s="2" t="s">
        <v>0</v>
      </c>
      <c r="B7" s="2" t="s">
        <v>25</v>
      </c>
      <c r="C7" s="3" t="s">
        <v>23</v>
      </c>
      <c r="D7" s="3" t="s">
        <v>54</v>
      </c>
      <c r="E7" s="3" t="s">
        <v>26</v>
      </c>
      <c r="F7" s="3" t="s">
        <v>1</v>
      </c>
      <c r="G7" s="3" t="s">
        <v>27</v>
      </c>
    </row>
    <row r="8" spans="1:7" ht="18.75" x14ac:dyDescent="0.3">
      <c r="A8" s="4">
        <v>1</v>
      </c>
      <c r="B8" s="8" t="s">
        <v>2</v>
      </c>
      <c r="C8" s="5">
        <v>9.5</v>
      </c>
      <c r="D8" s="5">
        <v>10</v>
      </c>
      <c r="E8" s="5">
        <v>16.5</v>
      </c>
      <c r="F8" s="6">
        <f t="shared" ref="F8:F28" si="0">SUM(C8:E8)</f>
        <v>36</v>
      </c>
      <c r="G8" s="7">
        <f t="shared" ref="G8:G28" si="1">AVERAGE(C8:E8)</f>
        <v>12</v>
      </c>
    </row>
    <row r="9" spans="1:7" ht="18.75" x14ac:dyDescent="0.3">
      <c r="A9" s="4">
        <v>2</v>
      </c>
      <c r="B9" s="8" t="s">
        <v>3</v>
      </c>
      <c r="C9" s="5">
        <v>8.5</v>
      </c>
      <c r="D9" s="5">
        <v>8.5</v>
      </c>
      <c r="E9" s="5">
        <v>14</v>
      </c>
      <c r="F9" s="6">
        <f t="shared" si="0"/>
        <v>31</v>
      </c>
      <c r="G9" s="7">
        <f t="shared" si="1"/>
        <v>10.333333333333334</v>
      </c>
    </row>
    <row r="10" spans="1:7" ht="18.75" x14ac:dyDescent="0.3">
      <c r="A10" s="4">
        <v>3</v>
      </c>
      <c r="B10" s="8" t="s">
        <v>4</v>
      </c>
      <c r="C10" s="5">
        <v>6.5</v>
      </c>
      <c r="D10" s="5">
        <v>6</v>
      </c>
      <c r="E10" s="5">
        <v>13.5</v>
      </c>
      <c r="F10" s="6">
        <f t="shared" si="0"/>
        <v>26</v>
      </c>
      <c r="G10" s="7">
        <f t="shared" si="1"/>
        <v>8.6666666666666661</v>
      </c>
    </row>
    <row r="11" spans="1:7" ht="18.75" x14ac:dyDescent="0.3">
      <c r="A11" s="4">
        <v>4</v>
      </c>
      <c r="B11" s="8" t="s">
        <v>5</v>
      </c>
      <c r="C11" s="5">
        <v>10</v>
      </c>
      <c r="D11" s="5">
        <v>9</v>
      </c>
      <c r="E11" s="5">
        <v>18.5</v>
      </c>
      <c r="F11" s="6">
        <f t="shared" si="0"/>
        <v>37.5</v>
      </c>
      <c r="G11" s="7">
        <f t="shared" si="1"/>
        <v>12.5</v>
      </c>
    </row>
    <row r="12" spans="1:7" ht="18.75" x14ac:dyDescent="0.3">
      <c r="A12" s="4">
        <v>5</v>
      </c>
      <c r="B12" s="8" t="s">
        <v>6</v>
      </c>
      <c r="C12" s="5">
        <v>8.5</v>
      </c>
      <c r="D12" s="5">
        <v>8.5</v>
      </c>
      <c r="E12" s="5">
        <v>0</v>
      </c>
      <c r="F12" s="6">
        <f t="shared" si="0"/>
        <v>17</v>
      </c>
      <c r="G12" s="7">
        <f t="shared" si="1"/>
        <v>5.666666666666667</v>
      </c>
    </row>
    <row r="13" spans="1:7" ht="18.75" x14ac:dyDescent="0.3">
      <c r="A13" s="4">
        <v>6</v>
      </c>
      <c r="B13" s="8" t="s">
        <v>7</v>
      </c>
      <c r="C13" s="5">
        <v>9.5</v>
      </c>
      <c r="D13" s="5">
        <v>10</v>
      </c>
      <c r="E13" s="5">
        <v>19</v>
      </c>
      <c r="F13" s="6">
        <f t="shared" si="0"/>
        <v>38.5</v>
      </c>
      <c r="G13" s="7">
        <f t="shared" si="1"/>
        <v>12.833333333333334</v>
      </c>
    </row>
    <row r="14" spans="1:7" ht="18.75" x14ac:dyDescent="0.3">
      <c r="A14" s="4">
        <v>7</v>
      </c>
      <c r="B14" s="8" t="s">
        <v>8</v>
      </c>
      <c r="C14" s="5">
        <v>6</v>
      </c>
      <c r="D14" s="5">
        <v>6</v>
      </c>
      <c r="E14" s="5">
        <v>17</v>
      </c>
      <c r="F14" s="6">
        <f t="shared" si="0"/>
        <v>29</v>
      </c>
      <c r="G14" s="7">
        <f t="shared" si="1"/>
        <v>9.6666666666666661</v>
      </c>
    </row>
    <row r="15" spans="1:7" ht="18.75" x14ac:dyDescent="0.3">
      <c r="A15" s="4">
        <v>8</v>
      </c>
      <c r="B15" s="8" t="s">
        <v>9</v>
      </c>
      <c r="C15" s="5">
        <v>0</v>
      </c>
      <c r="D15" s="5">
        <v>0</v>
      </c>
      <c r="E15" s="5">
        <v>18</v>
      </c>
      <c r="F15" s="6">
        <f t="shared" si="0"/>
        <v>18</v>
      </c>
      <c r="G15" s="7">
        <f t="shared" si="1"/>
        <v>6</v>
      </c>
    </row>
    <row r="16" spans="1:7" ht="18.75" x14ac:dyDescent="0.3">
      <c r="A16" s="4">
        <v>9</v>
      </c>
      <c r="B16" s="8" t="s">
        <v>10</v>
      </c>
      <c r="C16" s="5">
        <v>9.5</v>
      </c>
      <c r="D16" s="5">
        <v>10</v>
      </c>
      <c r="E16" s="5">
        <v>20</v>
      </c>
      <c r="F16" s="6">
        <f t="shared" si="0"/>
        <v>39.5</v>
      </c>
      <c r="G16" s="7">
        <f t="shared" si="1"/>
        <v>13.166666666666666</v>
      </c>
    </row>
    <row r="17" spans="1:7" ht="18.75" x14ac:dyDescent="0.3">
      <c r="A17" s="4">
        <v>10</v>
      </c>
      <c r="B17" s="8" t="s">
        <v>11</v>
      </c>
      <c r="C17" s="5">
        <v>10</v>
      </c>
      <c r="D17" s="5">
        <v>10</v>
      </c>
      <c r="E17" s="5">
        <v>19</v>
      </c>
      <c r="F17" s="6">
        <f t="shared" si="0"/>
        <v>39</v>
      </c>
      <c r="G17" s="7">
        <f t="shared" si="1"/>
        <v>13</v>
      </c>
    </row>
    <row r="18" spans="1:7" ht="18.75" x14ac:dyDescent="0.3">
      <c r="A18" s="4">
        <v>11</v>
      </c>
      <c r="B18" s="8" t="s">
        <v>12</v>
      </c>
      <c r="C18" s="5">
        <v>10</v>
      </c>
      <c r="D18" s="5">
        <v>10</v>
      </c>
      <c r="E18" s="5">
        <v>16</v>
      </c>
      <c r="F18" s="6">
        <f t="shared" si="0"/>
        <v>36</v>
      </c>
      <c r="G18" s="7">
        <f t="shared" si="1"/>
        <v>12</v>
      </c>
    </row>
    <row r="19" spans="1:7" ht="18.75" x14ac:dyDescent="0.3">
      <c r="A19" s="4">
        <v>12</v>
      </c>
      <c r="B19" s="8" t="s">
        <v>13</v>
      </c>
      <c r="C19" s="5">
        <v>7</v>
      </c>
      <c r="D19" s="5">
        <v>8.5</v>
      </c>
      <c r="E19" s="5">
        <v>14.5</v>
      </c>
      <c r="F19" s="6">
        <f t="shared" si="0"/>
        <v>30</v>
      </c>
      <c r="G19" s="7">
        <f t="shared" si="1"/>
        <v>10</v>
      </c>
    </row>
    <row r="20" spans="1:7" ht="18.75" x14ac:dyDescent="0.3">
      <c r="A20" s="4">
        <v>13</v>
      </c>
      <c r="B20" s="8" t="s">
        <v>14</v>
      </c>
      <c r="C20" s="5">
        <v>8</v>
      </c>
      <c r="D20" s="5">
        <v>8.5</v>
      </c>
      <c r="E20" s="5">
        <v>13.5</v>
      </c>
      <c r="F20" s="6">
        <f t="shared" si="0"/>
        <v>30</v>
      </c>
      <c r="G20" s="7">
        <f t="shared" si="1"/>
        <v>10</v>
      </c>
    </row>
    <row r="21" spans="1:7" ht="18.75" x14ac:dyDescent="0.3">
      <c r="A21" s="4">
        <v>14</v>
      </c>
      <c r="B21" s="8" t="s">
        <v>15</v>
      </c>
      <c r="C21" s="5">
        <v>10</v>
      </c>
      <c r="D21" s="5">
        <v>10</v>
      </c>
      <c r="E21" s="5">
        <v>18.5</v>
      </c>
      <c r="F21" s="6">
        <f t="shared" si="0"/>
        <v>38.5</v>
      </c>
      <c r="G21" s="7">
        <f t="shared" si="1"/>
        <v>12.833333333333334</v>
      </c>
    </row>
    <row r="22" spans="1:7" ht="18.75" x14ac:dyDescent="0.3">
      <c r="A22" s="4">
        <v>15</v>
      </c>
      <c r="B22" s="8" t="s">
        <v>16</v>
      </c>
      <c r="C22" s="5">
        <v>8</v>
      </c>
      <c r="D22" s="5">
        <v>7.5</v>
      </c>
      <c r="E22" s="5">
        <v>14</v>
      </c>
      <c r="F22" s="6">
        <f t="shared" si="0"/>
        <v>29.5</v>
      </c>
      <c r="G22" s="7">
        <f t="shared" si="1"/>
        <v>9.8333333333333339</v>
      </c>
    </row>
    <row r="23" spans="1:7" ht="18.75" x14ac:dyDescent="0.3">
      <c r="A23" s="4">
        <v>16</v>
      </c>
      <c r="B23" s="8" t="s">
        <v>17</v>
      </c>
      <c r="C23" s="5">
        <v>8</v>
      </c>
      <c r="D23" s="5">
        <v>7.5</v>
      </c>
      <c r="E23" s="5">
        <v>20</v>
      </c>
      <c r="F23" s="6">
        <f t="shared" si="0"/>
        <v>35.5</v>
      </c>
      <c r="G23" s="7">
        <f t="shared" si="1"/>
        <v>11.833333333333334</v>
      </c>
    </row>
    <row r="24" spans="1:7" ht="18.75" x14ac:dyDescent="0.3">
      <c r="A24" s="4">
        <v>17</v>
      </c>
      <c r="B24" s="8" t="s">
        <v>18</v>
      </c>
      <c r="C24" s="5">
        <v>8</v>
      </c>
      <c r="D24" s="5">
        <v>8</v>
      </c>
      <c r="E24" s="5">
        <v>16</v>
      </c>
      <c r="F24" s="6">
        <f t="shared" si="0"/>
        <v>32</v>
      </c>
      <c r="G24" s="7">
        <f t="shared" si="1"/>
        <v>10.666666666666666</v>
      </c>
    </row>
    <row r="25" spans="1:7" ht="18.75" x14ac:dyDescent="0.3">
      <c r="A25" s="4">
        <v>18</v>
      </c>
      <c r="B25" s="8" t="s">
        <v>19</v>
      </c>
      <c r="C25" s="5">
        <v>8</v>
      </c>
      <c r="D25" s="5">
        <v>8</v>
      </c>
      <c r="E25" s="5">
        <v>16</v>
      </c>
      <c r="F25" s="6">
        <f t="shared" si="0"/>
        <v>32</v>
      </c>
      <c r="G25" s="7">
        <f t="shared" si="1"/>
        <v>10.666666666666666</v>
      </c>
    </row>
    <row r="26" spans="1:7" ht="18.75" x14ac:dyDescent="0.3">
      <c r="A26" s="4">
        <v>19</v>
      </c>
      <c r="B26" s="8" t="s">
        <v>20</v>
      </c>
      <c r="C26" s="5">
        <v>10</v>
      </c>
      <c r="D26" s="5">
        <v>10</v>
      </c>
      <c r="E26" s="5">
        <v>20</v>
      </c>
      <c r="F26" s="6">
        <f t="shared" si="0"/>
        <v>40</v>
      </c>
      <c r="G26" s="7">
        <f t="shared" si="1"/>
        <v>13.333333333333334</v>
      </c>
    </row>
    <row r="27" spans="1:7" ht="18.75" x14ac:dyDescent="0.3">
      <c r="A27" s="4">
        <v>20</v>
      </c>
      <c r="B27" s="8" t="s">
        <v>21</v>
      </c>
      <c r="C27" s="5">
        <v>10</v>
      </c>
      <c r="D27" s="5">
        <v>10</v>
      </c>
      <c r="E27" s="5">
        <v>19</v>
      </c>
      <c r="F27" s="6">
        <f t="shared" si="0"/>
        <v>39</v>
      </c>
      <c r="G27" s="7">
        <f t="shared" si="1"/>
        <v>13</v>
      </c>
    </row>
    <row r="28" spans="1:7" ht="18.75" x14ac:dyDescent="0.3">
      <c r="A28" s="4">
        <v>21</v>
      </c>
      <c r="B28" s="8" t="s">
        <v>22</v>
      </c>
      <c r="C28" s="5">
        <v>0</v>
      </c>
      <c r="D28" s="5">
        <v>0</v>
      </c>
      <c r="E28" s="5">
        <v>18</v>
      </c>
      <c r="F28" s="6">
        <f t="shared" si="0"/>
        <v>18</v>
      </c>
      <c r="G28" s="7">
        <f t="shared" si="1"/>
        <v>6</v>
      </c>
    </row>
  </sheetData>
  <mergeCells count="3">
    <mergeCell ref="A1:G4"/>
    <mergeCell ref="A6:G6"/>
    <mergeCell ref="B5:G5"/>
  </mergeCells>
  <conditionalFormatting sqref="C8:D28">
    <cfRule type="cellIs" dxfId="15" priority="3" operator="lessThan">
      <formula>5</formula>
    </cfRule>
  </conditionalFormatting>
  <conditionalFormatting sqref="E8:E28">
    <cfRule type="cellIs" dxfId="14" priority="1" operator="lessThan">
      <formula>10</formula>
    </cfRule>
  </conditionalFormatting>
  <pageMargins left="0.7" right="0.7" top="0.75" bottom="0.75" header="0.3" footer="0.3"/>
  <pageSetup paperSize="9" scale="120" fitToWidth="0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7" zoomScaleNormal="100" workbookViewId="0">
      <selection activeCell="D7" sqref="D7"/>
    </sheetView>
  </sheetViews>
  <sheetFormatPr defaultRowHeight="15" x14ac:dyDescent="0.25"/>
  <cols>
    <col min="1" max="1" width="4.28515625" customWidth="1"/>
    <col min="2" max="2" width="36" customWidth="1"/>
    <col min="3" max="4" width="5.5703125" bestFit="1" customWidth="1"/>
    <col min="5" max="5" width="7" bestFit="1" customWidth="1"/>
    <col min="6" max="6" width="6.28515625" customWidth="1"/>
    <col min="7" max="7" width="6.7109375" customWidth="1"/>
  </cols>
  <sheetData>
    <row r="1" spans="1:7" x14ac:dyDescent="0.25">
      <c r="A1" s="9"/>
      <c r="B1" s="9"/>
      <c r="C1" s="9"/>
      <c r="D1" s="9"/>
      <c r="E1" s="9"/>
      <c r="F1" s="9"/>
      <c r="G1" s="9"/>
    </row>
    <row r="2" spans="1:7" x14ac:dyDescent="0.25">
      <c r="A2" s="9"/>
      <c r="B2" s="9"/>
      <c r="C2" s="9"/>
      <c r="D2" s="9"/>
      <c r="E2" s="9"/>
      <c r="F2" s="9"/>
      <c r="G2" s="9"/>
    </row>
    <row r="3" spans="1:7" x14ac:dyDescent="0.25">
      <c r="A3" s="9"/>
      <c r="B3" s="9"/>
      <c r="C3" s="9"/>
      <c r="D3" s="9"/>
      <c r="E3" s="9"/>
      <c r="F3" s="9"/>
      <c r="G3" s="9"/>
    </row>
    <row r="4" spans="1:7" ht="1.5" customHeight="1" x14ac:dyDescent="0.25">
      <c r="A4" s="9"/>
      <c r="B4" s="9"/>
      <c r="C4" s="9"/>
      <c r="D4" s="9"/>
      <c r="E4" s="9"/>
      <c r="F4" s="9"/>
      <c r="G4" s="9"/>
    </row>
    <row r="5" spans="1:7" ht="13.5" customHeight="1" x14ac:dyDescent="0.25">
      <c r="B5" s="11" t="s">
        <v>24</v>
      </c>
      <c r="C5" s="9"/>
      <c r="D5" s="9"/>
      <c r="E5" s="9"/>
      <c r="F5" s="9"/>
      <c r="G5" s="9"/>
    </row>
    <row r="6" spans="1:7" ht="15.75" x14ac:dyDescent="0.25">
      <c r="A6" s="10" t="s">
        <v>28</v>
      </c>
      <c r="B6" s="10"/>
      <c r="C6" s="10"/>
      <c r="D6" s="10"/>
      <c r="E6" s="10"/>
      <c r="F6" s="10"/>
      <c r="G6" s="10"/>
    </row>
    <row r="7" spans="1:7" ht="93" customHeight="1" x14ac:dyDescent="0.25">
      <c r="A7" s="2" t="s">
        <v>0</v>
      </c>
      <c r="B7" s="2" t="s">
        <v>25</v>
      </c>
      <c r="C7" s="3" t="s">
        <v>23</v>
      </c>
      <c r="D7" s="3" t="s">
        <v>54</v>
      </c>
      <c r="E7" s="3" t="s">
        <v>26</v>
      </c>
      <c r="F7" s="3" t="s">
        <v>1</v>
      </c>
      <c r="G7" s="3" t="s">
        <v>27</v>
      </c>
    </row>
    <row r="8" spans="1:7" ht="18.75" x14ac:dyDescent="0.3">
      <c r="A8" s="4">
        <v>1</v>
      </c>
      <c r="B8" s="8" t="s">
        <v>29</v>
      </c>
      <c r="C8" s="5">
        <v>10</v>
      </c>
      <c r="D8" s="5">
        <v>10</v>
      </c>
      <c r="E8" s="5">
        <v>20</v>
      </c>
      <c r="F8" s="6">
        <f>SUM(C8:E8)</f>
        <v>40</v>
      </c>
      <c r="G8" s="7">
        <f>AVERAGE(C8:E8)</f>
        <v>13.333333333333334</v>
      </c>
    </row>
    <row r="9" spans="1:7" ht="18.75" x14ac:dyDescent="0.3">
      <c r="A9" s="4">
        <v>2</v>
      </c>
      <c r="B9" s="8" t="s">
        <v>30</v>
      </c>
      <c r="C9" s="5">
        <v>6.5</v>
      </c>
      <c r="D9" s="5">
        <v>6.5</v>
      </c>
      <c r="E9" s="5">
        <v>19</v>
      </c>
      <c r="F9" s="6">
        <f t="shared" ref="F9:F29" si="0">SUM(C9:E9)</f>
        <v>32</v>
      </c>
      <c r="G9" s="7">
        <f t="shared" ref="G9:G29" si="1">AVERAGE(C9:E9)</f>
        <v>10.666666666666666</v>
      </c>
    </row>
    <row r="10" spans="1:7" ht="18.75" x14ac:dyDescent="0.3">
      <c r="A10" s="4">
        <v>3</v>
      </c>
      <c r="B10" s="8" t="s">
        <v>31</v>
      </c>
      <c r="C10" s="5">
        <v>9.5</v>
      </c>
      <c r="D10" s="5">
        <v>9.5</v>
      </c>
      <c r="E10" s="5">
        <v>19</v>
      </c>
      <c r="F10" s="6">
        <f t="shared" si="0"/>
        <v>38</v>
      </c>
      <c r="G10" s="7">
        <f t="shared" si="1"/>
        <v>12.666666666666666</v>
      </c>
    </row>
    <row r="11" spans="1:7" ht="18.75" x14ac:dyDescent="0.3">
      <c r="A11" s="4">
        <v>4</v>
      </c>
      <c r="B11" s="8" t="s">
        <v>32</v>
      </c>
      <c r="C11" s="5">
        <v>9.5</v>
      </c>
      <c r="D11" s="5">
        <v>9.5</v>
      </c>
      <c r="E11" s="5">
        <v>20</v>
      </c>
      <c r="F11" s="6">
        <f t="shared" si="0"/>
        <v>39</v>
      </c>
      <c r="G11" s="7">
        <f t="shared" si="1"/>
        <v>13</v>
      </c>
    </row>
    <row r="12" spans="1:7" ht="18.75" x14ac:dyDescent="0.3">
      <c r="A12" s="4">
        <v>5</v>
      </c>
      <c r="B12" s="8" t="s">
        <v>33</v>
      </c>
      <c r="C12" s="5">
        <v>8.5</v>
      </c>
      <c r="D12" s="5">
        <v>8</v>
      </c>
      <c r="E12" s="5">
        <v>18</v>
      </c>
      <c r="F12" s="6">
        <f t="shared" si="0"/>
        <v>34.5</v>
      </c>
      <c r="G12" s="7">
        <f t="shared" si="1"/>
        <v>11.5</v>
      </c>
    </row>
    <row r="13" spans="1:7" ht="18.75" x14ac:dyDescent="0.3">
      <c r="A13" s="4">
        <v>6</v>
      </c>
      <c r="B13" s="8" t="s">
        <v>34</v>
      </c>
      <c r="C13" s="5">
        <v>9.5</v>
      </c>
      <c r="D13" s="5">
        <v>9.5</v>
      </c>
      <c r="E13" s="5">
        <v>19</v>
      </c>
      <c r="F13" s="6">
        <f t="shared" si="0"/>
        <v>38</v>
      </c>
      <c r="G13" s="7">
        <f t="shared" si="1"/>
        <v>12.666666666666666</v>
      </c>
    </row>
    <row r="14" spans="1:7" ht="18.75" x14ac:dyDescent="0.3">
      <c r="A14" s="4">
        <v>7</v>
      </c>
      <c r="B14" s="8" t="s">
        <v>35</v>
      </c>
      <c r="C14" s="5">
        <v>7.5</v>
      </c>
      <c r="D14" s="5">
        <v>7</v>
      </c>
      <c r="E14" s="5">
        <v>16.5</v>
      </c>
      <c r="F14" s="6">
        <f t="shared" si="0"/>
        <v>31</v>
      </c>
      <c r="G14" s="7">
        <f t="shared" si="1"/>
        <v>10.333333333333334</v>
      </c>
    </row>
    <row r="15" spans="1:7" ht="18.75" x14ac:dyDescent="0.3">
      <c r="A15" s="4">
        <v>8</v>
      </c>
      <c r="B15" s="8" t="s">
        <v>36</v>
      </c>
      <c r="C15" s="5">
        <v>10</v>
      </c>
      <c r="D15" s="5">
        <v>10</v>
      </c>
      <c r="E15" s="5">
        <v>19</v>
      </c>
      <c r="F15" s="6">
        <f t="shared" si="0"/>
        <v>39</v>
      </c>
      <c r="G15" s="7">
        <f t="shared" si="1"/>
        <v>13</v>
      </c>
    </row>
    <row r="16" spans="1:7" ht="18.75" x14ac:dyDescent="0.3">
      <c r="A16" s="4">
        <v>9</v>
      </c>
      <c r="B16" s="8" t="s">
        <v>37</v>
      </c>
      <c r="C16" s="5">
        <v>8</v>
      </c>
      <c r="D16" s="5">
        <v>8</v>
      </c>
      <c r="E16" s="5">
        <v>19</v>
      </c>
      <c r="F16" s="6">
        <f t="shared" si="0"/>
        <v>35</v>
      </c>
      <c r="G16" s="7">
        <f t="shared" si="1"/>
        <v>11.666666666666666</v>
      </c>
    </row>
    <row r="17" spans="1:7" ht="18.75" x14ac:dyDescent="0.3">
      <c r="A17" s="4">
        <v>10</v>
      </c>
      <c r="B17" s="8" t="s">
        <v>38</v>
      </c>
      <c r="C17" s="5">
        <v>7.5</v>
      </c>
      <c r="D17" s="5">
        <v>8</v>
      </c>
      <c r="E17" s="5">
        <v>18</v>
      </c>
      <c r="F17" s="6">
        <f t="shared" si="0"/>
        <v>33.5</v>
      </c>
      <c r="G17" s="7">
        <f t="shared" si="1"/>
        <v>11.166666666666666</v>
      </c>
    </row>
    <row r="18" spans="1:7" ht="18.75" x14ac:dyDescent="0.3">
      <c r="A18" s="4">
        <v>11</v>
      </c>
      <c r="B18" s="8" t="s">
        <v>39</v>
      </c>
      <c r="C18" s="5">
        <v>9.5</v>
      </c>
      <c r="D18" s="5">
        <v>9.5</v>
      </c>
      <c r="E18" s="5">
        <v>16.5</v>
      </c>
      <c r="F18" s="6">
        <f t="shared" si="0"/>
        <v>35.5</v>
      </c>
      <c r="G18" s="7">
        <f t="shared" si="1"/>
        <v>11.833333333333334</v>
      </c>
    </row>
    <row r="19" spans="1:7" ht="18.75" x14ac:dyDescent="0.3">
      <c r="A19" s="4">
        <v>12</v>
      </c>
      <c r="B19" s="8" t="s">
        <v>40</v>
      </c>
      <c r="C19" s="5">
        <v>6.5</v>
      </c>
      <c r="D19" s="5">
        <v>6.5</v>
      </c>
      <c r="E19" s="5">
        <v>18</v>
      </c>
      <c r="F19" s="6">
        <f t="shared" si="0"/>
        <v>31</v>
      </c>
      <c r="G19" s="7">
        <f t="shared" si="1"/>
        <v>10.333333333333334</v>
      </c>
    </row>
    <row r="20" spans="1:7" ht="18.75" x14ac:dyDescent="0.3">
      <c r="A20" s="4">
        <v>13</v>
      </c>
      <c r="B20" s="8" t="s">
        <v>41</v>
      </c>
      <c r="C20" s="5">
        <v>9</v>
      </c>
      <c r="D20" s="5">
        <v>9</v>
      </c>
      <c r="E20" s="5">
        <v>20</v>
      </c>
      <c r="F20" s="6">
        <f t="shared" si="0"/>
        <v>38</v>
      </c>
      <c r="G20" s="7">
        <f t="shared" si="1"/>
        <v>12.666666666666666</v>
      </c>
    </row>
    <row r="21" spans="1:7" ht="18.75" x14ac:dyDescent="0.3">
      <c r="A21" s="4">
        <v>14</v>
      </c>
      <c r="B21" s="8" t="s">
        <v>42</v>
      </c>
      <c r="C21" s="5">
        <v>10</v>
      </c>
      <c r="D21" s="5">
        <v>10</v>
      </c>
      <c r="E21" s="5">
        <v>19</v>
      </c>
      <c r="F21" s="6">
        <f t="shared" si="0"/>
        <v>39</v>
      </c>
      <c r="G21" s="7">
        <f t="shared" si="1"/>
        <v>13</v>
      </c>
    </row>
    <row r="22" spans="1:7" ht="18.75" x14ac:dyDescent="0.3">
      <c r="A22" s="4">
        <v>15</v>
      </c>
      <c r="B22" s="8" t="s">
        <v>43</v>
      </c>
      <c r="C22" s="5">
        <v>6.5</v>
      </c>
      <c r="D22" s="5">
        <v>6</v>
      </c>
      <c r="E22" s="5">
        <v>19</v>
      </c>
      <c r="F22" s="6">
        <f t="shared" si="0"/>
        <v>31.5</v>
      </c>
      <c r="G22" s="7">
        <f t="shared" si="1"/>
        <v>10.5</v>
      </c>
    </row>
    <row r="23" spans="1:7" ht="18.75" x14ac:dyDescent="0.3">
      <c r="A23" s="4">
        <v>16</v>
      </c>
      <c r="B23" s="8" t="s">
        <v>44</v>
      </c>
      <c r="C23" s="5">
        <v>10</v>
      </c>
      <c r="D23" s="5">
        <v>10</v>
      </c>
      <c r="E23" s="5">
        <v>20</v>
      </c>
      <c r="F23" s="6">
        <f t="shared" si="0"/>
        <v>40</v>
      </c>
      <c r="G23" s="7">
        <f t="shared" si="1"/>
        <v>13.333333333333334</v>
      </c>
    </row>
    <row r="24" spans="1:7" ht="18.75" x14ac:dyDescent="0.3">
      <c r="A24" s="4">
        <v>17</v>
      </c>
      <c r="B24" s="8" t="s">
        <v>45</v>
      </c>
      <c r="C24" s="5">
        <v>8</v>
      </c>
      <c r="D24" s="5">
        <v>8</v>
      </c>
      <c r="E24" s="5">
        <v>15.5</v>
      </c>
      <c r="F24" s="6">
        <f t="shared" si="0"/>
        <v>31.5</v>
      </c>
      <c r="G24" s="7">
        <f t="shared" si="1"/>
        <v>10.5</v>
      </c>
    </row>
    <row r="25" spans="1:7" ht="18.75" x14ac:dyDescent="0.3">
      <c r="A25" s="4">
        <v>18</v>
      </c>
      <c r="B25" s="8" t="s">
        <v>46</v>
      </c>
      <c r="C25" s="5">
        <v>6.5</v>
      </c>
      <c r="D25" s="5">
        <v>7</v>
      </c>
      <c r="E25" s="5">
        <v>14.5</v>
      </c>
      <c r="F25" s="6">
        <f t="shared" si="0"/>
        <v>28</v>
      </c>
      <c r="G25" s="7">
        <f t="shared" si="1"/>
        <v>9.3333333333333339</v>
      </c>
    </row>
    <row r="26" spans="1:7" ht="18.75" x14ac:dyDescent="0.3">
      <c r="A26" s="4">
        <v>19</v>
      </c>
      <c r="B26" s="8" t="s">
        <v>47</v>
      </c>
      <c r="C26" s="5">
        <v>9.5</v>
      </c>
      <c r="D26" s="5">
        <v>9.5</v>
      </c>
      <c r="E26" s="5">
        <v>17</v>
      </c>
      <c r="F26" s="6">
        <f t="shared" si="0"/>
        <v>36</v>
      </c>
      <c r="G26" s="7">
        <f t="shared" si="1"/>
        <v>12</v>
      </c>
    </row>
    <row r="27" spans="1:7" ht="18.75" x14ac:dyDescent="0.3">
      <c r="A27" s="4">
        <v>20</v>
      </c>
      <c r="B27" s="8" t="s">
        <v>48</v>
      </c>
      <c r="C27" s="5">
        <v>7</v>
      </c>
      <c r="D27" s="5">
        <v>7</v>
      </c>
      <c r="E27" s="5">
        <v>19</v>
      </c>
      <c r="F27" s="6">
        <f t="shared" si="0"/>
        <v>33</v>
      </c>
      <c r="G27" s="7">
        <f t="shared" si="1"/>
        <v>11</v>
      </c>
    </row>
    <row r="28" spans="1:7" ht="18.75" x14ac:dyDescent="0.3">
      <c r="A28" s="4">
        <v>21</v>
      </c>
      <c r="B28" s="4" t="s">
        <v>49</v>
      </c>
      <c r="C28" s="5">
        <v>8.5</v>
      </c>
      <c r="D28" s="5">
        <v>8</v>
      </c>
      <c r="E28" s="5">
        <v>19</v>
      </c>
      <c r="F28" s="6">
        <f t="shared" si="0"/>
        <v>35.5</v>
      </c>
      <c r="G28" s="7">
        <f t="shared" si="1"/>
        <v>11.833333333333334</v>
      </c>
    </row>
    <row r="29" spans="1:7" ht="18.75" x14ac:dyDescent="0.3">
      <c r="A29" s="4">
        <v>22</v>
      </c>
      <c r="B29" s="4" t="s">
        <v>50</v>
      </c>
      <c r="C29" s="5">
        <v>10</v>
      </c>
      <c r="D29" s="5">
        <v>10</v>
      </c>
      <c r="E29" s="5">
        <v>20</v>
      </c>
      <c r="F29" s="6">
        <f t="shared" si="0"/>
        <v>40</v>
      </c>
      <c r="G29" s="7">
        <f t="shared" si="1"/>
        <v>13.333333333333334</v>
      </c>
    </row>
    <row r="30" spans="1:7" ht="18.75" x14ac:dyDescent="0.3">
      <c r="A30" s="4">
        <v>23</v>
      </c>
      <c r="B30" s="4" t="s">
        <v>51</v>
      </c>
      <c r="C30" s="5">
        <v>0</v>
      </c>
      <c r="D30" s="5">
        <v>0</v>
      </c>
      <c r="E30" s="5">
        <v>0</v>
      </c>
      <c r="F30" s="6">
        <v>0</v>
      </c>
      <c r="G30" s="6">
        <v>0</v>
      </c>
    </row>
    <row r="31" spans="1:7" ht="18.75" x14ac:dyDescent="0.3">
      <c r="A31" s="4">
        <v>24</v>
      </c>
      <c r="B31" s="4" t="s">
        <v>52</v>
      </c>
      <c r="C31" s="5">
        <v>0</v>
      </c>
      <c r="D31" s="5">
        <v>0</v>
      </c>
      <c r="E31" s="5">
        <v>0</v>
      </c>
      <c r="F31" s="6">
        <v>0</v>
      </c>
      <c r="G31" s="6">
        <v>0</v>
      </c>
    </row>
  </sheetData>
  <mergeCells count="3">
    <mergeCell ref="A1:G4"/>
    <mergeCell ref="B5:G5"/>
    <mergeCell ref="A6:G6"/>
  </mergeCells>
  <conditionalFormatting sqref="C8:D26">
    <cfRule type="cellIs" dxfId="13" priority="9" operator="lessThan">
      <formula>5</formula>
    </cfRule>
  </conditionalFormatting>
  <conditionalFormatting sqref="E8:E26">
    <cfRule type="cellIs" dxfId="12" priority="8" operator="lessThan">
      <formula>10</formula>
    </cfRule>
  </conditionalFormatting>
  <conditionalFormatting sqref="C27:D31">
    <cfRule type="cellIs" dxfId="11" priority="5" operator="lessThan">
      <formula>5</formula>
    </cfRule>
  </conditionalFormatting>
  <conditionalFormatting sqref="E27:E31">
    <cfRule type="cellIs" dxfId="10" priority="4" operator="lessThan">
      <formula>10</formula>
    </cfRule>
  </conditionalFormatting>
  <conditionalFormatting sqref="C8:D31">
    <cfRule type="cellIs" dxfId="9" priority="3" operator="lessThan">
      <formula>5</formula>
    </cfRule>
  </conditionalFormatting>
  <conditionalFormatting sqref="E8:E31">
    <cfRule type="cellIs" dxfId="8" priority="2" operator="lessThan">
      <formula>10</formula>
    </cfRule>
  </conditionalFormatting>
  <conditionalFormatting sqref="G8:G31">
    <cfRule type="cellIs" dxfId="7" priority="1" operator="lessThan">
      <formula>6</formula>
    </cfRule>
  </conditionalFormatting>
  <pageMargins left="0.7" right="0.7" top="0.75" bottom="0.75" header="0.3" footer="0.3"/>
  <pageSetup scale="114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topLeftCell="A16" zoomScaleNormal="100" workbookViewId="0">
      <selection activeCell="B35" sqref="B35"/>
    </sheetView>
  </sheetViews>
  <sheetFormatPr defaultRowHeight="15" x14ac:dyDescent="0.25"/>
  <cols>
    <col min="1" max="1" width="4.28515625" style="1" customWidth="1"/>
    <col min="2" max="2" width="36" style="1" customWidth="1"/>
    <col min="3" max="4" width="5.5703125" style="1" bestFit="1" customWidth="1"/>
    <col min="5" max="5" width="7" style="1" bestFit="1" customWidth="1"/>
    <col min="6" max="6" width="6.28515625" style="1" customWidth="1"/>
    <col min="7" max="7" width="6.7109375" style="1" customWidth="1"/>
    <col min="8" max="16384" width="9.140625" style="1"/>
  </cols>
  <sheetData>
    <row r="1" spans="1:7" x14ac:dyDescent="0.25">
      <c r="A1" s="9"/>
      <c r="B1" s="9"/>
      <c r="C1" s="9"/>
      <c r="D1" s="9"/>
      <c r="E1" s="9"/>
      <c r="F1" s="9"/>
      <c r="G1" s="9"/>
    </row>
    <row r="2" spans="1:7" x14ac:dyDescent="0.25">
      <c r="A2" s="9"/>
      <c r="B2" s="9"/>
      <c r="C2" s="9"/>
      <c r="D2" s="9"/>
      <c r="E2" s="9"/>
      <c r="F2" s="9"/>
      <c r="G2" s="9"/>
    </row>
    <row r="3" spans="1:7" x14ac:dyDescent="0.25">
      <c r="A3" s="9"/>
      <c r="B3" s="9"/>
      <c r="C3" s="9"/>
      <c r="D3" s="9"/>
      <c r="E3" s="9"/>
      <c r="F3" s="9"/>
      <c r="G3" s="9"/>
    </row>
    <row r="4" spans="1:7" ht="1.5" customHeight="1" x14ac:dyDescent="0.25">
      <c r="A4" s="9"/>
      <c r="B4" s="9"/>
      <c r="C4" s="9"/>
      <c r="D4" s="9"/>
      <c r="E4" s="9"/>
      <c r="F4" s="9"/>
      <c r="G4" s="9"/>
    </row>
    <row r="5" spans="1:7" ht="13.5" customHeight="1" x14ac:dyDescent="0.25">
      <c r="B5" s="11" t="s">
        <v>53</v>
      </c>
      <c r="C5" s="9"/>
      <c r="D5" s="9"/>
      <c r="E5" s="9"/>
      <c r="F5" s="9"/>
      <c r="G5" s="9"/>
    </row>
    <row r="6" spans="1:7" ht="15.75" x14ac:dyDescent="0.25">
      <c r="A6" s="10" t="s">
        <v>28</v>
      </c>
      <c r="B6" s="10"/>
      <c r="C6" s="10"/>
      <c r="D6" s="10"/>
      <c r="E6" s="10"/>
      <c r="F6" s="10"/>
      <c r="G6" s="10"/>
    </row>
    <row r="7" spans="1:7" ht="59.25" customHeight="1" x14ac:dyDescent="0.25">
      <c r="A7" s="2" t="s">
        <v>0</v>
      </c>
      <c r="B7" s="2" t="s">
        <v>25</v>
      </c>
      <c r="C7" s="3" t="s">
        <v>23</v>
      </c>
      <c r="D7" s="3" t="s">
        <v>54</v>
      </c>
      <c r="E7" s="3" t="s">
        <v>26</v>
      </c>
      <c r="F7" s="3" t="s">
        <v>1</v>
      </c>
      <c r="G7" s="3" t="s">
        <v>27</v>
      </c>
    </row>
    <row r="8" spans="1:7" ht="18.75" x14ac:dyDescent="0.3">
      <c r="A8" s="4">
        <v>1</v>
      </c>
      <c r="B8" s="8" t="s">
        <v>55</v>
      </c>
      <c r="C8" s="5">
        <v>7</v>
      </c>
      <c r="D8" s="5">
        <v>7</v>
      </c>
      <c r="E8" s="5">
        <v>20</v>
      </c>
      <c r="F8" s="6">
        <f>SUM(C8:E8)</f>
        <v>34</v>
      </c>
      <c r="G8" s="7">
        <f>AVERAGE(C8:E8)</f>
        <v>11.333333333333334</v>
      </c>
    </row>
    <row r="9" spans="1:7" ht="18.75" x14ac:dyDescent="0.3">
      <c r="A9" s="4">
        <v>2</v>
      </c>
      <c r="B9" s="8" t="s">
        <v>56</v>
      </c>
      <c r="C9" s="5">
        <v>9</v>
      </c>
      <c r="D9" s="5">
        <v>9</v>
      </c>
      <c r="E9" s="5">
        <v>20</v>
      </c>
      <c r="F9" s="6">
        <f t="shared" ref="F9:F31" si="0">SUM(C9:E9)</f>
        <v>38</v>
      </c>
      <c r="G9" s="7">
        <f t="shared" ref="G9:G31" si="1">AVERAGE(C9:E9)</f>
        <v>12.666666666666666</v>
      </c>
    </row>
    <row r="10" spans="1:7" ht="18.75" x14ac:dyDescent="0.3">
      <c r="A10" s="4">
        <v>3</v>
      </c>
      <c r="B10" s="8" t="s">
        <v>57</v>
      </c>
      <c r="C10" s="5">
        <v>9.5</v>
      </c>
      <c r="D10" s="5">
        <v>9.5</v>
      </c>
      <c r="E10" s="5">
        <v>20</v>
      </c>
      <c r="F10" s="6">
        <f t="shared" si="0"/>
        <v>39</v>
      </c>
      <c r="G10" s="7">
        <f t="shared" si="1"/>
        <v>13</v>
      </c>
    </row>
    <row r="11" spans="1:7" ht="18.75" x14ac:dyDescent="0.3">
      <c r="A11" s="4">
        <v>4</v>
      </c>
      <c r="B11" s="8" t="s">
        <v>58</v>
      </c>
      <c r="C11" s="5">
        <v>10</v>
      </c>
      <c r="D11" s="5">
        <v>10</v>
      </c>
      <c r="E11" s="5">
        <v>19</v>
      </c>
      <c r="F11" s="6">
        <f t="shared" si="0"/>
        <v>39</v>
      </c>
      <c r="G11" s="7">
        <f t="shared" si="1"/>
        <v>13</v>
      </c>
    </row>
    <row r="12" spans="1:7" ht="18.75" x14ac:dyDescent="0.3">
      <c r="A12" s="4">
        <v>5</v>
      </c>
      <c r="B12" s="8" t="s">
        <v>59</v>
      </c>
      <c r="C12" s="5">
        <v>10</v>
      </c>
      <c r="D12" s="5">
        <v>10</v>
      </c>
      <c r="E12" s="5">
        <v>20</v>
      </c>
      <c r="F12" s="6">
        <f t="shared" si="0"/>
        <v>40</v>
      </c>
      <c r="G12" s="7">
        <f t="shared" si="1"/>
        <v>13.333333333333334</v>
      </c>
    </row>
    <row r="13" spans="1:7" ht="18.75" x14ac:dyDescent="0.3">
      <c r="A13" s="4">
        <v>6</v>
      </c>
      <c r="B13" s="8" t="s">
        <v>60</v>
      </c>
      <c r="C13" s="5">
        <v>6.5</v>
      </c>
      <c r="D13" s="5">
        <v>6.5</v>
      </c>
      <c r="E13" s="5">
        <v>19.5</v>
      </c>
      <c r="F13" s="6">
        <f t="shared" si="0"/>
        <v>32.5</v>
      </c>
      <c r="G13" s="7">
        <f t="shared" si="1"/>
        <v>10.833333333333334</v>
      </c>
    </row>
    <row r="14" spans="1:7" ht="18.75" x14ac:dyDescent="0.3">
      <c r="A14" s="4">
        <v>7</v>
      </c>
      <c r="B14" s="8" t="s">
        <v>61</v>
      </c>
      <c r="C14" s="5">
        <v>9.5</v>
      </c>
      <c r="D14" s="5">
        <v>9.5</v>
      </c>
      <c r="E14" s="5">
        <v>19.5</v>
      </c>
      <c r="F14" s="6">
        <f t="shared" si="0"/>
        <v>38.5</v>
      </c>
      <c r="G14" s="7">
        <f t="shared" si="1"/>
        <v>12.833333333333334</v>
      </c>
    </row>
    <row r="15" spans="1:7" ht="18.75" x14ac:dyDescent="0.3">
      <c r="A15" s="4">
        <v>8</v>
      </c>
      <c r="B15" s="8" t="s">
        <v>62</v>
      </c>
      <c r="C15" s="5">
        <v>10</v>
      </c>
      <c r="D15" s="5">
        <v>10</v>
      </c>
      <c r="E15" s="5">
        <v>19</v>
      </c>
      <c r="F15" s="6">
        <f t="shared" si="0"/>
        <v>39</v>
      </c>
      <c r="G15" s="7">
        <f t="shared" si="1"/>
        <v>13</v>
      </c>
    </row>
    <row r="16" spans="1:7" ht="18.75" x14ac:dyDescent="0.3">
      <c r="A16" s="4">
        <v>9</v>
      </c>
      <c r="B16" s="8" t="s">
        <v>63</v>
      </c>
      <c r="C16" s="5">
        <v>9</v>
      </c>
      <c r="D16" s="5">
        <v>9</v>
      </c>
      <c r="E16" s="5">
        <v>19</v>
      </c>
      <c r="F16" s="6">
        <f t="shared" si="0"/>
        <v>37</v>
      </c>
      <c r="G16" s="7">
        <f t="shared" si="1"/>
        <v>12.333333333333334</v>
      </c>
    </row>
    <row r="17" spans="1:7" ht="18.75" x14ac:dyDescent="0.3">
      <c r="A17" s="4">
        <v>10</v>
      </c>
      <c r="B17" s="8" t="s">
        <v>64</v>
      </c>
      <c r="C17" s="5">
        <v>10</v>
      </c>
      <c r="D17" s="5">
        <v>10</v>
      </c>
      <c r="E17" s="5">
        <v>20</v>
      </c>
      <c r="F17" s="6">
        <f t="shared" si="0"/>
        <v>40</v>
      </c>
      <c r="G17" s="7">
        <f t="shared" si="1"/>
        <v>13.333333333333334</v>
      </c>
    </row>
    <row r="18" spans="1:7" ht="18.75" x14ac:dyDescent="0.3">
      <c r="A18" s="4">
        <v>11</v>
      </c>
      <c r="B18" s="8" t="s">
        <v>65</v>
      </c>
      <c r="C18" s="5">
        <v>10</v>
      </c>
      <c r="D18" s="5">
        <v>10</v>
      </c>
      <c r="E18" s="5">
        <v>20</v>
      </c>
      <c r="F18" s="6">
        <f t="shared" si="0"/>
        <v>40</v>
      </c>
      <c r="G18" s="7">
        <f t="shared" si="1"/>
        <v>13.333333333333334</v>
      </c>
    </row>
    <row r="19" spans="1:7" ht="18.75" x14ac:dyDescent="0.3">
      <c r="A19" s="4">
        <v>12</v>
      </c>
      <c r="B19" s="8" t="s">
        <v>66</v>
      </c>
      <c r="C19" s="5">
        <v>6</v>
      </c>
      <c r="D19" s="5">
        <v>7</v>
      </c>
      <c r="E19" s="5">
        <v>18.5</v>
      </c>
      <c r="F19" s="6">
        <f t="shared" si="0"/>
        <v>31.5</v>
      </c>
      <c r="G19" s="7">
        <f t="shared" si="1"/>
        <v>10.5</v>
      </c>
    </row>
    <row r="20" spans="1:7" ht="18.75" x14ac:dyDescent="0.3">
      <c r="A20" s="4">
        <v>13</v>
      </c>
      <c r="B20" s="8" t="s">
        <v>67</v>
      </c>
      <c r="C20" s="5">
        <v>9</v>
      </c>
      <c r="D20" s="5">
        <v>9</v>
      </c>
      <c r="E20" s="5">
        <v>17</v>
      </c>
      <c r="F20" s="6">
        <f t="shared" si="0"/>
        <v>35</v>
      </c>
      <c r="G20" s="7">
        <f t="shared" si="1"/>
        <v>11.666666666666666</v>
      </c>
    </row>
    <row r="21" spans="1:7" ht="18.75" x14ac:dyDescent="0.3">
      <c r="A21" s="4">
        <v>14</v>
      </c>
      <c r="B21" s="8" t="s">
        <v>68</v>
      </c>
      <c r="C21" s="5">
        <v>6.5</v>
      </c>
      <c r="D21" s="5">
        <v>6.5</v>
      </c>
      <c r="E21" s="5">
        <v>18</v>
      </c>
      <c r="F21" s="6">
        <f t="shared" si="0"/>
        <v>31</v>
      </c>
      <c r="G21" s="7">
        <f t="shared" si="1"/>
        <v>10.333333333333334</v>
      </c>
    </row>
    <row r="22" spans="1:7" ht="18.75" x14ac:dyDescent="0.3">
      <c r="A22" s="4">
        <v>15</v>
      </c>
      <c r="B22" s="8" t="s">
        <v>69</v>
      </c>
      <c r="C22" s="5">
        <v>9</v>
      </c>
      <c r="D22" s="5">
        <v>9.5</v>
      </c>
      <c r="E22" s="5">
        <v>17.5</v>
      </c>
      <c r="F22" s="6">
        <f t="shared" si="0"/>
        <v>36</v>
      </c>
      <c r="G22" s="7">
        <f t="shared" si="1"/>
        <v>12</v>
      </c>
    </row>
    <row r="23" spans="1:7" ht="18.75" x14ac:dyDescent="0.3">
      <c r="A23" s="4">
        <v>16</v>
      </c>
      <c r="B23" s="8" t="s">
        <v>70</v>
      </c>
      <c r="C23" s="5">
        <v>10</v>
      </c>
      <c r="D23" s="5">
        <v>10</v>
      </c>
      <c r="E23" s="5">
        <v>20</v>
      </c>
      <c r="F23" s="6">
        <f t="shared" si="0"/>
        <v>40</v>
      </c>
      <c r="G23" s="7">
        <f t="shared" si="1"/>
        <v>13.333333333333334</v>
      </c>
    </row>
    <row r="24" spans="1:7" ht="18.75" x14ac:dyDescent="0.3">
      <c r="A24" s="4">
        <v>17</v>
      </c>
      <c r="B24" s="8" t="s">
        <v>71</v>
      </c>
      <c r="C24" s="5">
        <v>9.5</v>
      </c>
      <c r="D24" s="5">
        <v>9.5</v>
      </c>
      <c r="E24" s="5">
        <v>20</v>
      </c>
      <c r="F24" s="6">
        <f t="shared" si="0"/>
        <v>39</v>
      </c>
      <c r="G24" s="7">
        <f t="shared" si="1"/>
        <v>13</v>
      </c>
    </row>
    <row r="25" spans="1:7" ht="18.75" x14ac:dyDescent="0.3">
      <c r="A25" s="4">
        <v>18</v>
      </c>
      <c r="B25" s="8" t="s">
        <v>72</v>
      </c>
      <c r="C25" s="5">
        <v>8</v>
      </c>
      <c r="D25" s="5">
        <v>8</v>
      </c>
      <c r="E25" s="5">
        <v>18</v>
      </c>
      <c r="F25" s="6">
        <f t="shared" si="0"/>
        <v>34</v>
      </c>
      <c r="G25" s="7">
        <f t="shared" si="1"/>
        <v>11.333333333333334</v>
      </c>
    </row>
    <row r="26" spans="1:7" ht="18.75" x14ac:dyDescent="0.3">
      <c r="A26" s="4">
        <v>19</v>
      </c>
      <c r="B26" s="8" t="s">
        <v>73</v>
      </c>
      <c r="C26" s="5">
        <v>9.5</v>
      </c>
      <c r="D26" s="5">
        <v>9.5</v>
      </c>
      <c r="E26" s="5">
        <v>20</v>
      </c>
      <c r="F26" s="6">
        <f t="shared" si="0"/>
        <v>39</v>
      </c>
      <c r="G26" s="7">
        <f t="shared" si="1"/>
        <v>13</v>
      </c>
    </row>
    <row r="27" spans="1:7" ht="18.75" x14ac:dyDescent="0.3">
      <c r="A27" s="4">
        <v>20</v>
      </c>
      <c r="B27" s="8" t="s">
        <v>74</v>
      </c>
      <c r="C27" s="5">
        <v>7.5</v>
      </c>
      <c r="D27" s="5">
        <v>7.5</v>
      </c>
      <c r="E27" s="5">
        <v>19</v>
      </c>
      <c r="F27" s="6">
        <f t="shared" si="0"/>
        <v>34</v>
      </c>
      <c r="G27" s="7">
        <f t="shared" si="1"/>
        <v>11.333333333333334</v>
      </c>
    </row>
    <row r="28" spans="1:7" ht="18.75" x14ac:dyDescent="0.3">
      <c r="A28" s="4">
        <v>21</v>
      </c>
      <c r="B28" s="8" t="s">
        <v>75</v>
      </c>
      <c r="C28" s="5">
        <v>10</v>
      </c>
      <c r="D28" s="5">
        <v>10</v>
      </c>
      <c r="E28" s="5">
        <v>20</v>
      </c>
      <c r="F28" s="6">
        <f t="shared" si="0"/>
        <v>40</v>
      </c>
      <c r="G28" s="7">
        <f t="shared" si="1"/>
        <v>13.333333333333334</v>
      </c>
    </row>
    <row r="29" spans="1:7" ht="18.75" x14ac:dyDescent="0.3">
      <c r="A29" s="4">
        <v>22</v>
      </c>
      <c r="B29" s="8" t="s">
        <v>76</v>
      </c>
      <c r="C29" s="5">
        <v>9</v>
      </c>
      <c r="D29" s="5">
        <v>9</v>
      </c>
      <c r="E29" s="5">
        <v>20</v>
      </c>
      <c r="F29" s="6">
        <f t="shared" si="0"/>
        <v>38</v>
      </c>
      <c r="G29" s="7">
        <f t="shared" si="1"/>
        <v>12.666666666666666</v>
      </c>
    </row>
    <row r="30" spans="1:7" ht="18.75" x14ac:dyDescent="0.3">
      <c r="A30" s="4">
        <v>23</v>
      </c>
      <c r="B30" s="8" t="s">
        <v>77</v>
      </c>
      <c r="C30" s="5">
        <v>10</v>
      </c>
      <c r="D30" s="5">
        <v>10</v>
      </c>
      <c r="E30" s="5">
        <v>20</v>
      </c>
      <c r="F30" s="6">
        <f t="shared" si="0"/>
        <v>40</v>
      </c>
      <c r="G30" s="7">
        <f t="shared" si="1"/>
        <v>13.333333333333334</v>
      </c>
    </row>
    <row r="31" spans="1:7" ht="18.75" x14ac:dyDescent="0.3">
      <c r="A31" s="4">
        <v>24</v>
      </c>
      <c r="B31" s="8" t="s">
        <v>78</v>
      </c>
      <c r="C31" s="5">
        <v>5.5</v>
      </c>
      <c r="D31" s="5">
        <v>5.5</v>
      </c>
      <c r="E31" s="5">
        <v>16.5</v>
      </c>
      <c r="F31" s="6">
        <f t="shared" si="0"/>
        <v>27.5</v>
      </c>
      <c r="G31" s="7">
        <f t="shared" si="1"/>
        <v>9.1666666666666661</v>
      </c>
    </row>
  </sheetData>
  <mergeCells count="3">
    <mergeCell ref="A1:G4"/>
    <mergeCell ref="B5:G5"/>
    <mergeCell ref="A6:G6"/>
  </mergeCells>
  <conditionalFormatting sqref="C8:D26">
    <cfRule type="cellIs" dxfId="6" priority="7" operator="lessThan">
      <formula>5</formula>
    </cfRule>
  </conditionalFormatting>
  <conditionalFormatting sqref="E8:E26">
    <cfRule type="cellIs" dxfId="5" priority="6" operator="lessThan">
      <formula>10</formula>
    </cfRule>
  </conditionalFormatting>
  <conditionalFormatting sqref="C27:D31">
    <cfRule type="cellIs" dxfId="4" priority="5" operator="lessThan">
      <formula>5</formula>
    </cfRule>
  </conditionalFormatting>
  <conditionalFormatting sqref="E27:E31">
    <cfRule type="cellIs" dxfId="3" priority="4" operator="lessThan">
      <formula>10</formula>
    </cfRule>
  </conditionalFormatting>
  <conditionalFormatting sqref="C8:D31">
    <cfRule type="cellIs" dxfId="2" priority="3" operator="lessThan">
      <formula>5</formula>
    </cfRule>
  </conditionalFormatting>
  <conditionalFormatting sqref="E8:E31">
    <cfRule type="cellIs" dxfId="1" priority="2" operator="lessThan">
      <formula>10</formula>
    </cfRule>
  </conditionalFormatting>
  <conditionalFormatting sqref="G8:G31">
    <cfRule type="cellIs" dxfId="0" priority="1" operator="lessThan">
      <formula>6</formula>
    </cfRule>
  </conditionalFormatting>
  <pageMargins left="0.7" right="0.7" top="0.75" bottom="0.75" header="0.3" footer="0.3"/>
  <pageSetup scale="11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Halqa one </vt:lpstr>
      <vt:lpstr>Halqa Two </vt:lpstr>
      <vt:lpstr>Halqa Three</vt:lpstr>
      <vt:lpstr>'Halqa Three'!Print_Area</vt:lpstr>
      <vt:lpstr>'Halqa Two 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MOCAASIR</dc:creator>
  <cp:lastModifiedBy>MOCAASIR</cp:lastModifiedBy>
  <cp:lastPrinted>2020-12-23T08:35:41Z</cp:lastPrinted>
  <dcterms:created xsi:type="dcterms:W3CDTF">2020-12-23T07:23:36Z</dcterms:created>
  <dcterms:modified xsi:type="dcterms:W3CDTF">2020-12-23T08:51:56Z</dcterms:modified>
</cp:coreProperties>
</file>